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20" windowHeight="11020" tabRatio="956"/>
  </bookViews>
  <sheets>
    <sheet name="График" sheetId="3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/>
  <c r="AC44"/>
  <c r="AC57"/>
  <c r="AC58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17"/>
  <c r="AC130"/>
  <c r="AC131"/>
  <c r="AC132"/>
  <c r="AC133"/>
  <c r="AC134"/>
  <c r="AC135"/>
  <c r="AC136"/>
  <c r="AC137"/>
  <c r="AC138"/>
  <c r="AC139"/>
  <c r="AC140"/>
  <c r="AC153"/>
  <c r="AC154"/>
  <c r="AC155"/>
  <c r="AC156"/>
  <c r="AC157"/>
  <c r="AC158"/>
  <c r="AC159"/>
  <c r="AC160"/>
  <c r="AC161"/>
  <c r="AC162"/>
  <c r="AC175"/>
  <c r="AC176"/>
  <c r="AC177"/>
  <c r="AC178"/>
  <c r="AC179"/>
  <c r="AC180"/>
  <c r="AC181"/>
  <c r="AC182"/>
  <c r="AC183"/>
  <c r="AC201"/>
  <c r="AC202"/>
  <c r="AC203"/>
  <c r="AC204"/>
  <c r="AC196"/>
  <c r="AC197"/>
  <c r="AC198"/>
  <c r="AC199"/>
  <c r="AC200"/>
  <c r="AC195"/>
  <c r="AC194"/>
  <c r="AC193"/>
  <c r="AC192"/>
  <c r="AC191"/>
  <c r="AC190"/>
  <c r="AC189"/>
  <c r="AC188"/>
  <c r="AC187"/>
  <c r="AC186"/>
  <c r="AC174"/>
  <c r="AC173"/>
  <c r="AC172"/>
  <c r="AC171"/>
  <c r="AC170"/>
  <c r="AC169"/>
  <c r="AC168"/>
  <c r="AC167"/>
  <c r="AC166"/>
  <c r="AC165"/>
  <c r="AC152"/>
  <c r="AC151"/>
  <c r="AC150"/>
  <c r="AC149"/>
  <c r="AC148"/>
  <c r="AC147"/>
  <c r="AC146"/>
  <c r="AC145"/>
  <c r="AC144"/>
  <c r="AC143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1"/>
  <c r="AC100"/>
  <c r="AC99"/>
  <c r="AC98"/>
  <c r="AC88"/>
  <c r="AC87"/>
  <c r="AC86"/>
  <c r="AC85"/>
  <c r="AC84"/>
  <c r="AC83"/>
  <c r="AC82"/>
  <c r="AC81"/>
  <c r="AC80"/>
  <c r="AC79"/>
  <c r="AC70"/>
  <c r="AC69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30"/>
  <c r="AC29"/>
  <c r="AC28"/>
  <c r="AC27"/>
  <c r="AC26"/>
  <c r="AC25"/>
  <c r="AC24"/>
  <c r="AC23"/>
  <c r="AC22"/>
  <c r="AC21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<sst xmlns="http://schemas.openxmlformats.org/spreadsheetml/2006/main" count="247" uniqueCount="67">
  <si>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</si>
  <si>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</si>
  <si>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</si>
  <si>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</si>
  <si>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</si>
  <si>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</si>
  <si>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</si>
  <si>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</si>
  <si>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</si>
  <si>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</si>
  <si>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</si>
  <si>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</si>
  <si>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</si>
  <si>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</si>
  <si>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</si>
  <si>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</si>
  <si>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</si>
  <si>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</si>
  <si>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</si>
  <si>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</si>
  <si>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</si>
  <si>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</si>
  <si>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</si>
  <si>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</si>
  <si>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</si>
  <si>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</si>
  <si>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</si>
  <si>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</si>
  <si>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</si>
  <si>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</si>
  <si>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</si>
  <si>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</si>
  <si>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</si>
  <si>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</si>
  <si>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</si>
  <si>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</si>
  <si>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</si>
  <si>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</si>
  <si>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</si>
  <si>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</si>
  <si>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</si>
  <si>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</si>
  <si>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</si>
  <si>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</si>
  <si>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</si>
  <si>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</si>
  <si>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</si>
  <si>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</si>
  <si>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</si>
  <si>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</si>
  <si>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</si>
  <si>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</si>
  <si>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</si>
  <si>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</si>
  <si>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</si>
  <si>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</si>
  <si>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</si>
  <si>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</si>
  <si>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</si>
  <si>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</si>
  <si>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</si>
  <si>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</si>
  <si>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</si>
  <si>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</si>
  <si>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Геометрия</t>
  </si>
  <si>
    <t>Утвержден Приказом № 60 от 30.08.2024   Директор   ФИО Элисова Е.И.</t>
  </si>
  <si>
    <t>ГРАФИК оценочных процедур (диагностических и контрольных работ) на  1 полугодие  2023/24 учебный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</si>
</sst>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1"/>
  <sheetViews>
    <sheetView tabSelected="1" zoomScaleNormal="100" workbookViewId="0">
      <pane xSplit="1" ySplit="7" topLeftCell="B139" activePane="bottomRight" state="frozen"/>
      <selection pane="topRight" activeCell="B1" sqref="B1"/>
      <selection pane="bottomLeft" activeCell="A7" sqref="A7"/>
      <selection pane="bottomRight" activeCell="Z4" sqref="Z4"/>
    </sheetView>
  </sheetViews>
  <sheetFormatPr defaultColWidth="9.1796875" defaultRowHeight="12.5"/>
  <cols>
    <col min="1" max="1" width="18.7265625" style="1" customWidth="1"/>
    <col min="2" max="28" width="4" style="4" customWidth="1"/>
    <col min="29" max="29" width="9.7265625" style="4" customWidth="1"/>
    <col min="30" max="31" width="8.26953125" style="41" customWidth="1"/>
    <col min="32" max="32" width="6.7265625" style="41" customWidth="1"/>
    <col min="33" max="33" width="13.7265625" style="57" customWidth="1"/>
    <col min="34" max="16384" width="9.1796875" style="1"/>
  </cols>
  <sheetData>
    <row r="1" spans="1:33">
      <c r="A1" s="1" t="s">
        <v>53</v>
      </c>
    </row>
    <row r="2" spans="1:33" s="2" customFormat="1" ht="13">
      <c r="A2" s="2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>
      <c r="A3" s="1" t="s">
        <v>65</v>
      </c>
    </row>
    <row r="4" spans="1:33" ht="13" thickBot="1"/>
    <row r="5" spans="1:33" ht="23.5" thickBot="1">
      <c r="A5" s="90" t="s">
        <v>4</v>
      </c>
      <c r="B5" s="93" t="s">
        <v>59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87" t="s">
        <v>61</v>
      </c>
      <c r="AD5" s="95" t="s">
        <v>56</v>
      </c>
      <c r="AE5" s="81" t="s">
        <v>51</v>
      </c>
      <c r="AF5" s="84" t="s">
        <v>55</v>
      </c>
    </row>
    <row r="6" spans="1:33" ht="15" customHeight="1">
      <c r="A6" s="91"/>
      <c r="B6" s="98" t="s">
        <v>5</v>
      </c>
      <c r="C6" s="99"/>
      <c r="D6" s="100"/>
      <c r="E6" s="98" t="s">
        <v>6</v>
      </c>
      <c r="F6" s="99"/>
      <c r="G6" s="100"/>
      <c r="H6" s="98" t="s">
        <v>7</v>
      </c>
      <c r="I6" s="99"/>
      <c r="J6" s="100"/>
      <c r="K6" s="98" t="s">
        <v>0</v>
      </c>
      <c r="L6" s="99"/>
      <c r="M6" s="100"/>
      <c r="N6" s="98" t="s">
        <v>3</v>
      </c>
      <c r="O6" s="99"/>
      <c r="P6" s="100"/>
      <c r="Q6" s="98" t="s">
        <v>8</v>
      </c>
      <c r="R6" s="99"/>
      <c r="S6" s="100"/>
      <c r="T6" s="98" t="s">
        <v>1</v>
      </c>
      <c r="U6" s="99"/>
      <c r="V6" s="100"/>
      <c r="W6" s="98" t="s">
        <v>9</v>
      </c>
      <c r="X6" s="99"/>
      <c r="Y6" s="100"/>
      <c r="Z6" s="98" t="s">
        <v>2</v>
      </c>
      <c r="AA6" s="99"/>
      <c r="AB6" s="99"/>
      <c r="AC6" s="88"/>
      <c r="AD6" s="96"/>
      <c r="AE6" s="82"/>
      <c r="AF6" s="85"/>
    </row>
    <row r="7" spans="1:33" ht="43" thickBot="1">
      <c r="A7" s="92"/>
      <c r="B7" s="28" t="s">
        <v>47</v>
      </c>
      <c r="C7" s="29" t="s">
        <v>48</v>
      </c>
      <c r="D7" s="30" t="s">
        <v>49</v>
      </c>
      <c r="E7" s="28" t="s">
        <v>47</v>
      </c>
      <c r="F7" s="29" t="s">
        <v>48</v>
      </c>
      <c r="G7" s="30" t="s">
        <v>50</v>
      </c>
      <c r="H7" s="28" t="s">
        <v>47</v>
      </c>
      <c r="I7" s="29" t="s">
        <v>48</v>
      </c>
      <c r="J7" s="30" t="s">
        <v>49</v>
      </c>
      <c r="K7" s="28" t="s">
        <v>47</v>
      </c>
      <c r="L7" s="29" t="s">
        <v>48</v>
      </c>
      <c r="M7" s="30" t="s">
        <v>50</v>
      </c>
      <c r="N7" s="28" t="s">
        <v>47</v>
      </c>
      <c r="O7" s="29" t="s">
        <v>48</v>
      </c>
      <c r="P7" s="30" t="s">
        <v>50</v>
      </c>
      <c r="Q7" s="28" t="s">
        <v>47</v>
      </c>
      <c r="R7" s="29" t="s">
        <v>48</v>
      </c>
      <c r="S7" s="30" t="s">
        <v>54</v>
      </c>
      <c r="T7" s="28" t="s">
        <v>47</v>
      </c>
      <c r="U7" s="29" t="s">
        <v>48</v>
      </c>
      <c r="V7" s="30" t="s">
        <v>50</v>
      </c>
      <c r="W7" s="28" t="s">
        <v>47</v>
      </c>
      <c r="X7" s="29" t="s">
        <v>48</v>
      </c>
      <c r="Y7" s="30" t="s">
        <v>49</v>
      </c>
      <c r="Z7" s="28" t="s">
        <v>47</v>
      </c>
      <c r="AA7" s="29" t="s">
        <v>48</v>
      </c>
      <c r="AB7" s="29" t="s">
        <v>50</v>
      </c>
      <c r="AC7" s="89"/>
      <c r="AD7" s="97"/>
      <c r="AE7" s="83"/>
      <c r="AF7" s="86"/>
    </row>
    <row r="8" spans="1:33" s="2" customFormat="1" ht="15.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ht="13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2">
        <v>165</v>
      </c>
      <c r="AE9" s="63">
        <v>16</v>
      </c>
      <c r="AF9" s="64">
        <v>0</v>
      </c>
      <c r="AG9" s="65"/>
    </row>
    <row r="10" spans="1:33" s="36" customFormat="1" ht="13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62">
        <v>132</v>
      </c>
      <c r="AE10" s="63">
        <v>13</v>
      </c>
      <c r="AF10" s="64">
        <v>0</v>
      </c>
      <c r="AG10" s="65"/>
    </row>
    <row r="11" spans="1:33" s="36" customFormat="1" ht="13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2">
        <v>132</v>
      </c>
      <c r="AE11" s="63">
        <v>13</v>
      </c>
      <c r="AF11" s="64">
        <v>0</v>
      </c>
      <c r="AG11" s="65"/>
    </row>
    <row r="12" spans="1:33" s="36" customFormat="1" ht="13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ht="13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62">
        <v>33</v>
      </c>
      <c r="AE13" s="63">
        <v>3</v>
      </c>
      <c r="AF13" s="64">
        <v>0</v>
      </c>
      <c r="AG13" s="65"/>
    </row>
    <row r="14" spans="1:33" s="36" customFormat="1" ht="13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62">
        <v>33</v>
      </c>
      <c r="AE14" s="63">
        <v>3</v>
      </c>
      <c r="AF14" s="64">
        <v>0</v>
      </c>
      <c r="AG14" s="65"/>
    </row>
    <row r="15" spans="1:33" s="36" customFormat="1" ht="13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2">
        <v>33</v>
      </c>
      <c r="AE15" s="63">
        <v>3</v>
      </c>
      <c r="AF15" s="64">
        <v>0</v>
      </c>
      <c r="AG15" s="65"/>
    </row>
    <row r="16" spans="1:33" s="36" customFormat="1" ht="13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0</v>
      </c>
      <c r="AG16" s="65"/>
    </row>
    <row r="17" spans="1:33" s="36" customFormat="1" ht="25">
      <c r="A17" s="56" t="s">
        <v>57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101" t="s">
        <v>52</v>
      </c>
    </row>
    <row r="18" spans="1:33" s="36" customFormat="1" ht="25">
      <c r="A18" s="56" t="s">
        <v>45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101"/>
    </row>
    <row r="19" spans="1:33" s="36" customFormat="1" ht="13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ht="13">
      <c r="A21" s="12" t="s">
        <v>27</v>
      </c>
      <c r="B21" s="7"/>
      <c r="C21" s="22"/>
      <c r="D21" s="8">
        <v>24</v>
      </c>
      <c r="E21" s="7"/>
      <c r="F21" s="22"/>
      <c r="G21" s="8">
        <v>24</v>
      </c>
      <c r="H21" s="7"/>
      <c r="I21" s="22"/>
      <c r="J21" s="8"/>
      <c r="K21" s="7"/>
      <c r="L21" s="22"/>
      <c r="M21" s="8"/>
      <c r="N21" s="7"/>
      <c r="O21" s="22"/>
      <c r="P21" s="8"/>
      <c r="Q21" s="7"/>
      <c r="R21" s="22"/>
      <c r="S21" s="8"/>
      <c r="T21" s="7"/>
      <c r="U21" s="22"/>
      <c r="V21" s="8"/>
      <c r="W21" s="7"/>
      <c r="X21" s="22"/>
      <c r="Y21" s="8"/>
      <c r="Z21" s="7"/>
      <c r="AA21" s="22"/>
      <c r="AB21" s="6"/>
      <c r="AC21" s="52">
        <f>COUNTA(B21:AB21)</f>
        <v>2</v>
      </c>
      <c r="AD21" s="69">
        <v>170</v>
      </c>
      <c r="AE21" s="70">
        <v>17</v>
      </c>
      <c r="AF21" s="71">
        <v>12</v>
      </c>
    </row>
    <row r="22" spans="1:33" s="36" customFormat="1" ht="13">
      <c r="A22" s="31" t="s">
        <v>22</v>
      </c>
      <c r="B22" s="32"/>
      <c r="C22" s="33"/>
      <c r="D22" s="34"/>
      <c r="E22" s="32">
        <v>8</v>
      </c>
      <c r="F22" s="33"/>
      <c r="G22" s="34">
        <v>22</v>
      </c>
      <c r="H22" s="32"/>
      <c r="I22" s="33"/>
      <c r="J22" s="34"/>
      <c r="K22" s="32"/>
      <c r="L22" s="33">
        <v>12</v>
      </c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3</v>
      </c>
      <c r="AD22" s="62">
        <v>136</v>
      </c>
      <c r="AE22" s="63">
        <v>13</v>
      </c>
      <c r="AF22" s="64">
        <v>9</v>
      </c>
      <c r="AG22" s="65"/>
    </row>
    <row r="23" spans="1:33" s="36" customFormat="1" ht="13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9</v>
      </c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/>
      <c r="X23" s="33"/>
      <c r="Y23" s="34"/>
      <c r="Z23" s="32"/>
      <c r="AA23" s="33"/>
      <c r="AB23" s="35"/>
      <c r="AC23" s="52">
        <f t="shared" si="1"/>
        <v>1</v>
      </c>
      <c r="AD23" s="62">
        <v>68</v>
      </c>
      <c r="AE23" s="63">
        <v>6</v>
      </c>
      <c r="AF23" s="64">
        <v>4</v>
      </c>
      <c r="AG23" s="65"/>
    </row>
    <row r="24" spans="1:33" s="36" customFormat="1" ht="13">
      <c r="A24" s="31" t="s">
        <v>23</v>
      </c>
      <c r="B24" s="32"/>
      <c r="C24" s="33">
        <v>10</v>
      </c>
      <c r="D24" s="34"/>
      <c r="E24" s="32"/>
      <c r="F24" s="33">
        <v>17</v>
      </c>
      <c r="G24" s="34"/>
      <c r="H24" s="32"/>
      <c r="I24" s="33"/>
      <c r="J24" s="34">
        <v>25</v>
      </c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/>
      <c r="Z24" s="32"/>
      <c r="AA24" s="33"/>
      <c r="AB24" s="35"/>
      <c r="AC24" s="52">
        <f t="shared" si="1"/>
        <v>3</v>
      </c>
      <c r="AD24" s="62">
        <v>136</v>
      </c>
      <c r="AE24" s="63">
        <v>13</v>
      </c>
      <c r="AF24" s="64">
        <v>8</v>
      </c>
      <c r="AG24" s="65"/>
    </row>
    <row r="25" spans="1:33" s="36" customFormat="1" ht="13">
      <c r="A25" s="31" t="s">
        <v>24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2">
        <v>68</v>
      </c>
      <c r="AE25" s="63">
        <v>6</v>
      </c>
      <c r="AF25" s="64">
        <v>3</v>
      </c>
      <c r="AG25" s="65"/>
    </row>
    <row r="26" spans="1:33" s="36" customFormat="1" ht="13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2">
        <v>34</v>
      </c>
      <c r="AE26" s="63">
        <v>3</v>
      </c>
      <c r="AF26" s="64">
        <v>0</v>
      </c>
      <c r="AG26" s="65"/>
    </row>
    <row r="27" spans="1:33" s="36" customFormat="1" ht="13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62">
        <v>34</v>
      </c>
      <c r="AE27" s="63">
        <v>3</v>
      </c>
      <c r="AF27" s="64">
        <v>0</v>
      </c>
      <c r="AG27" s="65"/>
    </row>
    <row r="28" spans="1:33" s="36" customFormat="1" ht="13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ht="13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62">
        <v>102</v>
      </c>
      <c r="AE29" s="63">
        <v>10</v>
      </c>
      <c r="AF29" s="64">
        <v>0</v>
      </c>
      <c r="AG29" s="65"/>
    </row>
    <row r="30" spans="1:33" s="36" customFormat="1" ht="25">
      <c r="A30" s="56" t="s">
        <v>57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101" t="s">
        <v>52</v>
      </c>
    </row>
    <row r="31" spans="1:33" s="36" customFormat="1" ht="25">
      <c r="A31" s="56" t="s">
        <v>45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101"/>
    </row>
    <row r="32" spans="1:33" ht="1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ht="13">
      <c r="A34" s="12" t="s">
        <v>27</v>
      </c>
      <c r="B34" s="7"/>
      <c r="C34" s="22"/>
      <c r="D34" s="8"/>
      <c r="E34" s="7"/>
      <c r="F34" s="22"/>
      <c r="G34" s="8"/>
      <c r="H34" s="7"/>
      <c r="I34" s="22"/>
      <c r="J34" s="8"/>
      <c r="K34" s="7"/>
      <c r="L34" s="22"/>
      <c r="M34" s="8"/>
      <c r="N34" s="7"/>
      <c r="O34" s="22"/>
      <c r="P34" s="8"/>
      <c r="Q34" s="7"/>
      <c r="R34" s="22"/>
      <c r="S34" s="8"/>
      <c r="T34" s="7"/>
      <c r="U34" s="22"/>
      <c r="V34" s="8"/>
      <c r="W34" s="7"/>
      <c r="X34" s="22"/>
      <c r="Y34" s="8"/>
      <c r="Z34" s="7"/>
      <c r="AA34" s="22"/>
      <c r="AB34" s="6"/>
      <c r="AC34" s="52">
        <f>COUNTA(B34:AB34)</f>
        <v>0</v>
      </c>
      <c r="AD34" s="69">
        <v>170</v>
      </c>
      <c r="AE34" s="70">
        <v>17</v>
      </c>
      <c r="AF34" s="71">
        <v>5</v>
      </c>
    </row>
    <row r="35" spans="1:33" s="36" customFormat="1" ht="13">
      <c r="A35" s="31" t="s">
        <v>22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ref="AC35:AC44" si="2">COUNTA(B35:AB35)</f>
        <v>0</v>
      </c>
      <c r="AD35" s="62">
        <v>136</v>
      </c>
      <c r="AE35" s="63">
        <v>13</v>
      </c>
      <c r="AF35" s="64">
        <v>8</v>
      </c>
      <c r="AG35" s="65"/>
    </row>
    <row r="36" spans="1:33" s="36" customFormat="1" ht="13">
      <c r="A36" s="31" t="s">
        <v>30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5"/>
      <c r="AC36" s="52">
        <f t="shared" si="2"/>
        <v>0</v>
      </c>
      <c r="AD36" s="62">
        <v>68</v>
      </c>
      <c r="AE36" s="63">
        <v>6</v>
      </c>
      <c r="AF36" s="64">
        <v>4</v>
      </c>
      <c r="AG36" s="65"/>
    </row>
    <row r="37" spans="1:33" s="36" customFormat="1" ht="13">
      <c r="A37" s="31" t="s">
        <v>23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5"/>
      <c r="AC37" s="52">
        <f t="shared" si="2"/>
        <v>0</v>
      </c>
      <c r="AD37" s="62">
        <v>136</v>
      </c>
      <c r="AE37" s="63">
        <v>13</v>
      </c>
      <c r="AF37" s="64">
        <v>7</v>
      </c>
      <c r="AG37" s="65"/>
    </row>
    <row r="38" spans="1:33" s="36" customFormat="1" ht="13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62">
        <v>68</v>
      </c>
      <c r="AE38" s="63">
        <v>6</v>
      </c>
      <c r="AF38" s="64">
        <v>4</v>
      </c>
      <c r="AG38" s="65"/>
    </row>
    <row r="39" spans="1:33" s="36" customFormat="1" ht="13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/>
      <c r="AC39" s="52">
        <f t="shared" si="2"/>
        <v>0</v>
      </c>
      <c r="AD39" s="62">
        <v>34</v>
      </c>
      <c r="AE39" s="63">
        <v>3</v>
      </c>
      <c r="AF39" s="64">
        <v>0</v>
      </c>
      <c r="AG39" s="65"/>
    </row>
    <row r="40" spans="1:33" s="36" customFormat="1" ht="13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/>
      <c r="AC40" s="52">
        <f t="shared" si="2"/>
        <v>0</v>
      </c>
      <c r="AD40" s="62">
        <v>34</v>
      </c>
      <c r="AE40" s="63">
        <v>3</v>
      </c>
      <c r="AF40" s="64">
        <v>0</v>
      </c>
      <c r="AG40" s="65"/>
    </row>
    <row r="41" spans="1:33" s="36" customFormat="1" ht="13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/>
      <c r="AB41" s="35"/>
      <c r="AC41" s="52">
        <f t="shared" si="2"/>
        <v>0</v>
      </c>
      <c r="AD41" s="62">
        <v>34</v>
      </c>
      <c r="AE41" s="63">
        <v>3</v>
      </c>
      <c r="AF41" s="64">
        <v>0</v>
      </c>
      <c r="AG41" s="65"/>
    </row>
    <row r="42" spans="1:33" s="36" customFormat="1" ht="13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62">
        <v>102</v>
      </c>
      <c r="AE42" s="63">
        <v>10</v>
      </c>
      <c r="AF42" s="64">
        <v>0</v>
      </c>
      <c r="AG42" s="65"/>
    </row>
    <row r="43" spans="1:33" s="36" customFormat="1" ht="25">
      <c r="A43" s="56" t="s">
        <v>57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101" t="s">
        <v>52</v>
      </c>
    </row>
    <row r="44" spans="1:33" ht="25">
      <c r="A44" s="56" t="s">
        <v>45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101"/>
    </row>
    <row r="45" spans="1:33" ht="1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ht="13">
      <c r="A47" s="12" t="s">
        <v>27</v>
      </c>
      <c r="B47" s="7"/>
      <c r="C47" s="22"/>
      <c r="D47" s="8">
        <v>27</v>
      </c>
      <c r="E47" s="7"/>
      <c r="F47" s="22"/>
      <c r="G47" s="8">
        <v>24</v>
      </c>
      <c r="H47" s="7"/>
      <c r="I47" s="22"/>
      <c r="J47" s="8">
        <v>28</v>
      </c>
      <c r="K47" s="7"/>
      <c r="L47" s="22">
        <v>20</v>
      </c>
      <c r="M47" s="8"/>
      <c r="N47" s="7"/>
      <c r="O47" s="22"/>
      <c r="P47" s="8"/>
      <c r="Q47" s="7"/>
      <c r="R47" s="22"/>
      <c r="S47" s="8"/>
      <c r="T47" s="7"/>
      <c r="U47" s="22"/>
      <c r="V47" s="8"/>
      <c r="W47" s="7"/>
      <c r="X47" s="22"/>
      <c r="Y47" s="8"/>
      <c r="Z47" s="7"/>
      <c r="AA47" s="22"/>
      <c r="AB47" s="6"/>
      <c r="AC47" s="52">
        <f>COUNTA(B47:AB47)</f>
        <v>4</v>
      </c>
      <c r="AD47" s="69">
        <v>170</v>
      </c>
      <c r="AE47" s="70">
        <v>17</v>
      </c>
      <c r="AF47" s="71">
        <v>4</v>
      </c>
    </row>
    <row r="48" spans="1:33" s="36" customFormat="1" ht="13">
      <c r="A48" s="31" t="s">
        <v>22</v>
      </c>
      <c r="B48" s="32"/>
      <c r="C48" s="33">
        <v>19</v>
      </c>
      <c r="D48" s="34"/>
      <c r="E48" s="32"/>
      <c r="F48" s="33">
        <v>17</v>
      </c>
      <c r="G48" s="34"/>
      <c r="H48" s="32"/>
      <c r="I48" s="33"/>
      <c r="J48" s="34"/>
      <c r="K48" s="32"/>
      <c r="L48" s="33">
        <v>17</v>
      </c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ref="AC48:AC58" si="3">COUNTA(B48:AB48)</f>
        <v>3</v>
      </c>
      <c r="AD48" s="62">
        <v>136</v>
      </c>
      <c r="AE48" s="63">
        <v>13</v>
      </c>
      <c r="AF48" s="64">
        <v>8</v>
      </c>
      <c r="AG48" s="65"/>
    </row>
    <row r="49" spans="1:33" s="36" customFormat="1" ht="13">
      <c r="A49" s="31" t="s">
        <v>30</v>
      </c>
      <c r="B49" s="32"/>
      <c r="C49" s="33"/>
      <c r="D49" s="34">
        <v>21</v>
      </c>
      <c r="E49" s="32"/>
      <c r="F49" s="33"/>
      <c r="G49" s="34"/>
      <c r="H49" s="32"/>
      <c r="I49" s="33"/>
      <c r="J49" s="34"/>
      <c r="K49" s="32"/>
      <c r="L49" s="33"/>
      <c r="M49" s="34">
        <v>23</v>
      </c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/>
      <c r="Y49" s="34"/>
      <c r="Z49" s="32"/>
      <c r="AA49" s="33"/>
      <c r="AB49" s="35"/>
      <c r="AC49" s="52">
        <f t="shared" si="3"/>
        <v>2</v>
      </c>
      <c r="AD49" s="62">
        <v>68</v>
      </c>
      <c r="AE49" s="63">
        <v>6</v>
      </c>
      <c r="AF49" s="64">
        <v>4</v>
      </c>
      <c r="AG49" s="65"/>
    </row>
    <row r="50" spans="1:33" s="36" customFormat="1" ht="13">
      <c r="A50" s="31" t="s">
        <v>23</v>
      </c>
      <c r="B50" s="32"/>
      <c r="C50" s="33">
        <v>13</v>
      </c>
      <c r="D50" s="34"/>
      <c r="E50" s="32">
        <v>9</v>
      </c>
      <c r="F50" s="33"/>
      <c r="G50" s="34"/>
      <c r="H50" s="32"/>
      <c r="I50" s="33"/>
      <c r="J50" s="34">
        <v>26</v>
      </c>
      <c r="K50" s="32"/>
      <c r="L50" s="33">
        <v>18</v>
      </c>
      <c r="M50" s="34"/>
      <c r="N50" s="32"/>
      <c r="O50" s="33"/>
      <c r="P50" s="34"/>
      <c r="Q50" s="32"/>
      <c r="R50" s="33"/>
      <c r="S50" s="34"/>
      <c r="T50" s="32"/>
      <c r="U50" s="33"/>
      <c r="V50" s="34"/>
      <c r="W50" s="32"/>
      <c r="X50" s="33"/>
      <c r="Y50" s="34"/>
      <c r="Z50" s="32"/>
      <c r="AA50" s="33"/>
      <c r="AB50" s="35"/>
      <c r="AC50" s="52">
        <f t="shared" si="3"/>
        <v>4</v>
      </c>
      <c r="AD50" s="62">
        <v>136</v>
      </c>
      <c r="AE50" s="63">
        <v>13</v>
      </c>
      <c r="AF50" s="64">
        <v>7</v>
      </c>
      <c r="AG50" s="65"/>
    </row>
    <row r="51" spans="1:33" s="36" customFormat="1" ht="13">
      <c r="A51" s="31" t="s">
        <v>24</v>
      </c>
      <c r="B51" s="32"/>
      <c r="C51" s="33"/>
      <c r="D51" s="34">
        <v>30</v>
      </c>
      <c r="E51" s="32"/>
      <c r="F51" s="33"/>
      <c r="G51" s="34">
        <v>21</v>
      </c>
      <c r="H51" s="32"/>
      <c r="I51" s="33"/>
      <c r="J51" s="34">
        <v>29</v>
      </c>
      <c r="K51" s="32"/>
      <c r="L51" s="33"/>
      <c r="M51" s="34">
        <v>23</v>
      </c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/>
      <c r="AC51" s="52">
        <f t="shared" si="3"/>
        <v>4</v>
      </c>
      <c r="AD51" s="62">
        <v>68</v>
      </c>
      <c r="AE51" s="63">
        <v>6</v>
      </c>
      <c r="AF51" s="64">
        <v>4</v>
      </c>
      <c r="AG51" s="65"/>
    </row>
    <row r="52" spans="1:33" s="36" customFormat="1" ht="13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0</v>
      </c>
      <c r="AD52" s="62">
        <v>34</v>
      </c>
      <c r="AE52" s="63">
        <v>3</v>
      </c>
      <c r="AF52" s="64">
        <v>0</v>
      </c>
      <c r="AG52" s="65"/>
    </row>
    <row r="53" spans="1:33" s="36" customFormat="1" ht="13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0</v>
      </c>
      <c r="AD53" s="62">
        <v>34</v>
      </c>
      <c r="AE53" s="63">
        <v>3</v>
      </c>
      <c r="AF53" s="64">
        <v>0</v>
      </c>
      <c r="AG53" s="65"/>
    </row>
    <row r="54" spans="1:33" s="36" customFormat="1" ht="13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62">
        <v>34</v>
      </c>
      <c r="AE54" s="63">
        <v>3</v>
      </c>
      <c r="AF54" s="64">
        <v>0</v>
      </c>
      <c r="AG54" s="65"/>
    </row>
    <row r="55" spans="1:33" s="36" customFormat="1" ht="13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>
        <v>25</v>
      </c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 ht="13">
      <c r="A56" s="12" t="s">
        <v>42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">
      <c r="A57" s="56" t="s">
        <v>57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101" t="s">
        <v>52</v>
      </c>
    </row>
    <row r="58" spans="1:33" ht="25">
      <c r="A58" s="56" t="s">
        <v>45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101"/>
    </row>
    <row r="59" spans="1:33" ht="1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ht="13">
      <c r="A61" s="31" t="s">
        <v>27</v>
      </c>
      <c r="B61" s="32"/>
      <c r="C61" s="33">
        <v>13</v>
      </c>
      <c r="D61" s="34"/>
      <c r="E61" s="32"/>
      <c r="F61" s="33"/>
      <c r="G61" s="34">
        <v>24</v>
      </c>
      <c r="H61" s="32"/>
      <c r="I61" s="33"/>
      <c r="J61" s="34"/>
      <c r="K61" s="32"/>
      <c r="L61" s="33"/>
      <c r="M61" s="34"/>
      <c r="N61" s="32"/>
      <c r="O61" s="33"/>
      <c r="P61" s="34"/>
      <c r="Q61" s="32"/>
      <c r="R61" s="33"/>
      <c r="S61" s="34"/>
      <c r="T61" s="32"/>
      <c r="U61" s="33"/>
      <c r="V61" s="34"/>
      <c r="W61" s="32"/>
      <c r="X61" s="33"/>
      <c r="Y61" s="34"/>
      <c r="Z61" s="32"/>
      <c r="AA61" s="33"/>
      <c r="AB61" s="35"/>
      <c r="AC61" s="52">
        <f>COUNTA(B61:AB61)</f>
        <v>2</v>
      </c>
      <c r="AD61" s="62">
        <v>170</v>
      </c>
      <c r="AE61" s="63">
        <v>17</v>
      </c>
      <c r="AF61" s="64">
        <v>9</v>
      </c>
      <c r="AG61" s="65"/>
    </row>
    <row r="62" spans="1:33" s="36" customFormat="1" ht="13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/>
      <c r="AB62" s="35"/>
      <c r="AC62" s="52">
        <f t="shared" ref="AC62:AC76" si="4">COUNTA(B62:AB62)</f>
        <v>0</v>
      </c>
      <c r="AD62" s="62">
        <v>102</v>
      </c>
      <c r="AE62" s="63">
        <v>10</v>
      </c>
      <c r="AF62" s="64">
        <v>2</v>
      </c>
      <c r="AG62" s="65"/>
    </row>
    <row r="63" spans="1:33" s="36" customFormat="1" ht="13">
      <c r="A63" s="31" t="s">
        <v>30</v>
      </c>
      <c r="B63" s="32"/>
      <c r="C63" s="33"/>
      <c r="D63" s="34">
        <v>27</v>
      </c>
      <c r="E63" s="32"/>
      <c r="F63" s="33">
        <v>17</v>
      </c>
      <c r="G63" s="34"/>
      <c r="H63" s="32"/>
      <c r="I63" s="33"/>
      <c r="J63" s="34">
        <v>22</v>
      </c>
      <c r="K63" s="32">
        <v>6</v>
      </c>
      <c r="L63" s="33"/>
      <c r="M63" s="34">
        <v>26</v>
      </c>
      <c r="N63" s="32"/>
      <c r="O63" s="33"/>
      <c r="P63" s="34"/>
      <c r="Q63" s="32"/>
      <c r="R63" s="33"/>
      <c r="S63" s="34"/>
      <c r="T63" s="32"/>
      <c r="U63" s="33"/>
      <c r="V63" s="34"/>
      <c r="W63" s="32"/>
      <c r="X63" s="33"/>
      <c r="Y63" s="34"/>
      <c r="Z63" s="32"/>
      <c r="AA63" s="33"/>
      <c r="AB63" s="35"/>
      <c r="AC63" s="52">
        <f t="shared" si="4"/>
        <v>5</v>
      </c>
      <c r="AD63" s="62">
        <v>102</v>
      </c>
      <c r="AE63" s="63">
        <v>10</v>
      </c>
      <c r="AF63" s="64">
        <v>10</v>
      </c>
      <c r="AG63" s="65"/>
    </row>
    <row r="64" spans="1:33" s="36" customFormat="1" ht="13">
      <c r="A64" s="31" t="s">
        <v>23</v>
      </c>
      <c r="B64" s="32"/>
      <c r="C64" s="33"/>
      <c r="D64" s="34"/>
      <c r="E64" s="32"/>
      <c r="F64" s="33"/>
      <c r="G64" s="34"/>
      <c r="H64" s="32">
        <v>7</v>
      </c>
      <c r="I64" s="33"/>
      <c r="J64" s="34"/>
      <c r="K64" s="32"/>
      <c r="L64" s="33"/>
      <c r="M64" s="34"/>
      <c r="N64" s="32"/>
      <c r="O64" s="33"/>
      <c r="P64" s="34"/>
      <c r="Q64" s="32"/>
      <c r="R64" s="33"/>
      <c r="S64" s="34"/>
      <c r="T64" s="32"/>
      <c r="U64" s="33"/>
      <c r="V64" s="34"/>
      <c r="W64" s="32"/>
      <c r="X64" s="33"/>
      <c r="Y64" s="34"/>
      <c r="Z64" s="32"/>
      <c r="AA64" s="33"/>
      <c r="AB64" s="35"/>
      <c r="AC64" s="52">
        <f t="shared" si="4"/>
        <v>1</v>
      </c>
      <c r="AD64" s="62">
        <v>170</v>
      </c>
      <c r="AE64" s="63">
        <v>17</v>
      </c>
      <c r="AF64" s="64">
        <v>4</v>
      </c>
      <c r="AG64" s="65"/>
    </row>
    <row r="65" spans="1:33" s="36" customFormat="1" ht="13">
      <c r="A65" s="31" t="s">
        <v>31</v>
      </c>
      <c r="B65" s="32"/>
      <c r="C65" s="33">
        <v>12</v>
      </c>
      <c r="D65" s="34"/>
      <c r="E65" s="32"/>
      <c r="F65" s="33"/>
      <c r="G65" s="34"/>
      <c r="H65" s="32"/>
      <c r="I65" s="33"/>
      <c r="J65" s="34"/>
      <c r="K65" s="32">
        <v>5</v>
      </c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/>
      <c r="AB65" s="35"/>
      <c r="AC65" s="52">
        <f t="shared" si="4"/>
        <v>2</v>
      </c>
      <c r="AD65" s="62">
        <v>68</v>
      </c>
      <c r="AE65" s="63">
        <v>6</v>
      </c>
      <c r="AF65" s="64">
        <v>0</v>
      </c>
      <c r="AG65" s="65"/>
    </row>
    <row r="66" spans="1:33" s="36" customFormat="1" ht="13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/>
      <c r="S66" s="34"/>
      <c r="T66" s="32"/>
      <c r="U66" s="33"/>
      <c r="V66" s="34"/>
      <c r="W66" s="32"/>
      <c r="X66" s="33"/>
      <c r="Y66" s="34"/>
      <c r="Z66" s="32"/>
      <c r="AA66" s="33"/>
      <c r="AB66" s="35"/>
      <c r="AC66" s="52">
        <f t="shared" si="4"/>
        <v>0</v>
      </c>
      <c r="AD66" s="62">
        <v>34</v>
      </c>
      <c r="AE66" s="63">
        <v>3</v>
      </c>
      <c r="AF66" s="64">
        <v>3</v>
      </c>
      <c r="AG66" s="65"/>
    </row>
    <row r="67" spans="1:33" s="36" customFormat="1" ht="13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62">
        <v>34</v>
      </c>
      <c r="AE67" s="63">
        <v>3</v>
      </c>
      <c r="AF67" s="64">
        <v>0</v>
      </c>
      <c r="AG67" s="65"/>
    </row>
    <row r="68" spans="1:33" s="36" customFormat="1" ht="13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/>
      <c r="AC68" s="52">
        <f t="shared" si="4"/>
        <v>0</v>
      </c>
      <c r="AD68" s="62">
        <v>34</v>
      </c>
      <c r="AE68" s="63">
        <v>3</v>
      </c>
      <c r="AF68" s="64">
        <v>0</v>
      </c>
      <c r="AG68" s="65"/>
    </row>
    <row r="69" spans="1:33" s="36" customFormat="1" ht="13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4"/>
        <v>0</v>
      </c>
      <c r="AD69" s="62">
        <v>34</v>
      </c>
      <c r="AE69" s="63">
        <v>3</v>
      </c>
      <c r="AF69" s="64">
        <v>0</v>
      </c>
      <c r="AG69" s="65"/>
    </row>
    <row r="70" spans="1:33" s="36" customFormat="1" ht="13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62">
        <v>68</v>
      </c>
      <c r="AE70" s="63">
        <v>6</v>
      </c>
      <c r="AF70" s="64">
        <v>0</v>
      </c>
      <c r="AG70" s="65"/>
    </row>
    <row r="71" spans="1:33" s="36" customFormat="1" ht="13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4"/>
        <v>0</v>
      </c>
      <c r="AD71" s="62">
        <v>102</v>
      </c>
      <c r="AE71" s="63">
        <v>10</v>
      </c>
      <c r="AF71" s="64">
        <v>0</v>
      </c>
      <c r="AG71" s="65"/>
    </row>
    <row r="72" spans="1:33" s="36" customFormat="1" ht="13">
      <c r="A72" s="31" t="s">
        <v>43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>
      <c r="A73" s="56" t="s">
        <v>46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69"/>
      <c r="AE73" s="70"/>
      <c r="AF73" s="64"/>
      <c r="AG73" s="102" t="s">
        <v>52</v>
      </c>
    </row>
    <row r="74" spans="1:33" ht="25">
      <c r="A74" s="56" t="s">
        <v>44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102"/>
    </row>
    <row r="75" spans="1:33" ht="25">
      <c r="A75" s="56" t="s">
        <v>57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0</v>
      </c>
      <c r="AD75" s="69"/>
      <c r="AE75" s="70"/>
      <c r="AF75" s="64"/>
      <c r="AG75" s="102"/>
    </row>
    <row r="76" spans="1:33" ht="25">
      <c r="A76" s="56" t="s">
        <v>45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102"/>
    </row>
    <row r="77" spans="1:33" ht="1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ht="13">
      <c r="A79" s="31" t="s">
        <v>27</v>
      </c>
      <c r="B79" s="32"/>
      <c r="C79" s="33">
        <v>12</v>
      </c>
      <c r="D79" s="34"/>
      <c r="E79" s="32"/>
      <c r="F79" s="33">
        <v>17</v>
      </c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/>
      <c r="X79" s="33"/>
      <c r="Y79" s="34"/>
      <c r="Z79" s="32"/>
      <c r="AA79" s="33"/>
      <c r="AB79" s="35"/>
      <c r="AC79" s="52">
        <f>COUNTA(B79:AB79)</f>
        <v>2</v>
      </c>
      <c r="AD79" s="62">
        <v>204</v>
      </c>
      <c r="AE79" s="63">
        <v>20</v>
      </c>
      <c r="AF79" s="64">
        <v>14</v>
      </c>
      <c r="AG79" s="65"/>
    </row>
    <row r="80" spans="1:33" s="36" customFormat="1" ht="13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/>
      <c r="AB80" s="35"/>
      <c r="AC80" s="52">
        <f t="shared" ref="AC80:AC95" si="5">COUNTA(B80:AB80)</f>
        <v>0</v>
      </c>
      <c r="AD80" s="62">
        <v>102</v>
      </c>
      <c r="AE80" s="63">
        <v>10</v>
      </c>
      <c r="AF80" s="64">
        <v>2</v>
      </c>
      <c r="AG80" s="65"/>
    </row>
    <row r="81" spans="1:33" s="36" customFormat="1" ht="13">
      <c r="A81" s="31" t="s">
        <v>30</v>
      </c>
      <c r="B81" s="32"/>
      <c r="C81" s="33"/>
      <c r="D81" s="34"/>
      <c r="E81" s="32">
        <v>4</v>
      </c>
      <c r="F81" s="33"/>
      <c r="G81" s="34"/>
      <c r="H81" s="32"/>
      <c r="I81" s="33"/>
      <c r="J81" s="34">
        <v>22</v>
      </c>
      <c r="K81" s="32">
        <v>6</v>
      </c>
      <c r="L81" s="33"/>
      <c r="M81" s="34">
        <v>26</v>
      </c>
      <c r="N81" s="32"/>
      <c r="O81" s="33"/>
      <c r="P81" s="34"/>
      <c r="Q81" s="32"/>
      <c r="R81" s="33"/>
      <c r="S81" s="34"/>
      <c r="T81" s="32"/>
      <c r="U81" s="33"/>
      <c r="V81" s="34"/>
      <c r="W81" s="32"/>
      <c r="X81" s="33"/>
      <c r="Y81" s="34"/>
      <c r="Z81" s="32"/>
      <c r="AA81" s="33"/>
      <c r="AB81" s="35"/>
      <c r="AC81" s="52">
        <f t="shared" si="5"/>
        <v>4</v>
      </c>
      <c r="AD81" s="62">
        <v>102</v>
      </c>
      <c r="AE81" s="63">
        <v>10</v>
      </c>
      <c r="AF81" s="64">
        <v>10</v>
      </c>
      <c r="AG81" s="65"/>
    </row>
    <row r="82" spans="1:33" s="36" customFormat="1" ht="13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13</v>
      </c>
      <c r="M82" s="34"/>
      <c r="N82" s="32"/>
      <c r="O82" s="33"/>
      <c r="P82" s="34"/>
      <c r="Q82" s="32"/>
      <c r="R82" s="33"/>
      <c r="S82" s="34"/>
      <c r="T82" s="32"/>
      <c r="U82" s="33"/>
      <c r="V82" s="34"/>
      <c r="W82" s="32"/>
      <c r="X82" s="33"/>
      <c r="Y82" s="34"/>
      <c r="Z82" s="32"/>
      <c r="AA82" s="33"/>
      <c r="AB82" s="35"/>
      <c r="AC82" s="52">
        <f t="shared" si="5"/>
        <v>2</v>
      </c>
      <c r="AD82" s="62">
        <v>170</v>
      </c>
      <c r="AE82" s="63">
        <v>17</v>
      </c>
      <c r="AF82" s="64">
        <v>5</v>
      </c>
      <c r="AG82" s="65"/>
    </row>
    <row r="83" spans="1:33" s="36" customFormat="1" ht="13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>
        <v>26</v>
      </c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/>
      <c r="AC83" s="52">
        <f t="shared" si="5"/>
        <v>1</v>
      </c>
      <c r="AD83" s="62">
        <v>68</v>
      </c>
      <c r="AE83" s="63">
        <v>6</v>
      </c>
      <c r="AF83" s="64">
        <v>0</v>
      </c>
      <c r="AG83" s="65"/>
    </row>
    <row r="84" spans="1:33" s="36" customFormat="1" ht="13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>
        <v>17</v>
      </c>
      <c r="M84" s="34"/>
      <c r="N84" s="32"/>
      <c r="O84" s="33"/>
      <c r="P84" s="34">
        <v>28</v>
      </c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 ht="13">
      <c r="A85" s="31" t="s">
        <v>32</v>
      </c>
      <c r="B85" s="32"/>
      <c r="C85" s="33"/>
      <c r="D85" s="34"/>
      <c r="E85" s="32"/>
      <c r="F85" s="33">
        <v>13</v>
      </c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/>
      <c r="AB85" s="35"/>
      <c r="AC85" s="52">
        <f t="shared" si="5"/>
        <v>1</v>
      </c>
      <c r="AD85" s="62">
        <v>34</v>
      </c>
      <c r="AE85" s="63">
        <v>3</v>
      </c>
      <c r="AF85" s="64">
        <v>3</v>
      </c>
      <c r="AG85" s="65"/>
    </row>
    <row r="86" spans="1:33" s="36" customFormat="1" ht="13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/>
      <c r="AB86" s="35"/>
      <c r="AC86" s="52">
        <f t="shared" si="5"/>
        <v>0</v>
      </c>
      <c r="AD86" s="62">
        <v>34</v>
      </c>
      <c r="AE86" s="63">
        <v>3</v>
      </c>
      <c r="AF86" s="64">
        <v>0</v>
      </c>
      <c r="AG86" s="65"/>
    </row>
    <row r="87" spans="1:33" s="36" customFormat="1" ht="13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ht="13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/>
      <c r="AC88" s="52">
        <f t="shared" si="5"/>
        <v>0</v>
      </c>
      <c r="AD88" s="62">
        <v>34</v>
      </c>
      <c r="AE88" s="63">
        <v>3</v>
      </c>
      <c r="AF88" s="64">
        <v>0</v>
      </c>
      <c r="AG88" s="65"/>
    </row>
    <row r="89" spans="1:33" s="36" customFormat="1" ht="13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5"/>
        <v>0</v>
      </c>
      <c r="AD89" s="62">
        <v>68</v>
      </c>
      <c r="AE89" s="63">
        <v>6</v>
      </c>
      <c r="AF89" s="64">
        <v>0</v>
      </c>
      <c r="AG89" s="65"/>
    </row>
    <row r="90" spans="1:33" s="36" customFormat="1" ht="13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0</v>
      </c>
      <c r="AD90" s="62">
        <v>102</v>
      </c>
      <c r="AE90" s="63">
        <v>10</v>
      </c>
      <c r="AF90" s="64">
        <v>0</v>
      </c>
      <c r="AG90" s="65"/>
    </row>
    <row r="91" spans="1:33" s="36" customFormat="1" ht="13">
      <c r="A91" s="31" t="s">
        <v>43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">
      <c r="A92" s="56" t="s">
        <v>46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102" t="s">
        <v>52</v>
      </c>
    </row>
    <row r="93" spans="1:33" ht="25">
      <c r="A93" s="56" t="s">
        <v>44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102"/>
    </row>
    <row r="94" spans="1:33" ht="25">
      <c r="A94" s="56" t="s">
        <v>57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102"/>
    </row>
    <row r="95" spans="1:33" ht="25">
      <c r="A95" s="56" t="s">
        <v>45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102"/>
    </row>
    <row r="96" spans="1:33" ht="1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ht="13">
      <c r="A98" s="31" t="s">
        <v>27</v>
      </c>
      <c r="B98" s="32"/>
      <c r="C98" s="33">
        <v>18</v>
      </c>
      <c r="D98" s="34"/>
      <c r="E98" s="32"/>
      <c r="F98" s="33">
        <v>14</v>
      </c>
      <c r="G98" s="34"/>
      <c r="H98" s="32"/>
      <c r="I98" s="33">
        <v>19</v>
      </c>
      <c r="J98" s="34"/>
      <c r="K98" s="32"/>
      <c r="L98" s="33"/>
      <c r="M98" s="34"/>
      <c r="N98" s="32"/>
      <c r="O98" s="33"/>
      <c r="P98" s="34"/>
      <c r="Q98" s="32"/>
      <c r="R98" s="33"/>
      <c r="S98" s="34"/>
      <c r="T98" s="32"/>
      <c r="U98" s="33"/>
      <c r="V98" s="34"/>
      <c r="W98" s="32"/>
      <c r="X98" s="33"/>
      <c r="Y98" s="34"/>
      <c r="Z98" s="32"/>
      <c r="AA98" s="33"/>
      <c r="AB98" s="35"/>
      <c r="AC98" s="52">
        <f>COUNTA(B98:AB98)</f>
        <v>3</v>
      </c>
      <c r="AD98" s="62">
        <v>136</v>
      </c>
      <c r="AE98" s="63">
        <v>13</v>
      </c>
      <c r="AF98" s="64">
        <v>10</v>
      </c>
      <c r="AG98" s="65"/>
    </row>
    <row r="99" spans="1:33" s="36" customFormat="1" ht="13">
      <c r="A99" s="31" t="s">
        <v>22</v>
      </c>
      <c r="B99" s="32"/>
      <c r="C99" s="33"/>
      <c r="D99" s="34"/>
      <c r="E99" s="32"/>
      <c r="F99" s="33"/>
      <c r="G99" s="34"/>
      <c r="H99" s="32"/>
      <c r="I99" s="33">
        <v>11</v>
      </c>
      <c r="J99" s="34"/>
      <c r="K99" s="32"/>
      <c r="L99" s="33"/>
      <c r="M99" s="34"/>
      <c r="N99" s="32"/>
      <c r="O99" s="33"/>
      <c r="P99" s="34"/>
      <c r="Q99" s="32"/>
      <c r="R99" s="33"/>
      <c r="S99" s="34"/>
      <c r="T99" s="32"/>
      <c r="U99" s="33"/>
      <c r="V99" s="34"/>
      <c r="W99" s="32"/>
      <c r="X99" s="33"/>
      <c r="Y99" s="34"/>
      <c r="Z99" s="32"/>
      <c r="AA99" s="33"/>
      <c r="AB99" s="35"/>
      <c r="AC99" s="52">
        <f t="shared" ref="AC99:AC117" si="6">COUNTA(B99:AB99)</f>
        <v>1</v>
      </c>
      <c r="AD99" s="62">
        <v>68</v>
      </c>
      <c r="AE99" s="63">
        <v>6</v>
      </c>
      <c r="AF99" s="64">
        <v>2</v>
      </c>
      <c r="AG99" s="65"/>
    </row>
    <row r="100" spans="1:33" s="36" customFormat="1" ht="13">
      <c r="A100" s="31" t="s">
        <v>30</v>
      </c>
      <c r="B100" s="32"/>
      <c r="C100" s="33">
        <v>16</v>
      </c>
      <c r="D100" s="34">
        <v>26</v>
      </c>
      <c r="E100" s="32"/>
      <c r="F100" s="33"/>
      <c r="G100" s="34"/>
      <c r="H100" s="32"/>
      <c r="I100" s="33">
        <v>13</v>
      </c>
      <c r="J100" s="34">
        <v>28</v>
      </c>
      <c r="K100" s="32"/>
      <c r="L100" s="33">
        <v>16</v>
      </c>
      <c r="M100" s="34"/>
      <c r="N100" s="32"/>
      <c r="O100" s="33"/>
      <c r="P100" s="34"/>
      <c r="Q100" s="32"/>
      <c r="R100" s="33"/>
      <c r="S100" s="34"/>
      <c r="T100" s="32"/>
      <c r="U100" s="33"/>
      <c r="V100" s="34"/>
      <c r="W100" s="32"/>
      <c r="X100" s="33"/>
      <c r="Y100" s="34"/>
      <c r="Z100" s="32"/>
      <c r="AA100" s="33"/>
      <c r="AB100" s="35"/>
      <c r="AC100" s="52">
        <f t="shared" si="6"/>
        <v>5</v>
      </c>
      <c r="AD100" s="62">
        <v>102</v>
      </c>
      <c r="AE100" s="63">
        <v>10</v>
      </c>
      <c r="AF100" s="64">
        <v>10</v>
      </c>
      <c r="AG100" s="65"/>
    </row>
    <row r="101" spans="1:33" s="36" customFormat="1" ht="13">
      <c r="A101" s="31" t="s">
        <v>35</v>
      </c>
      <c r="B101" s="32"/>
      <c r="C101" s="33"/>
      <c r="D101" s="34"/>
      <c r="E101" s="32"/>
      <c r="F101" s="33"/>
      <c r="G101" s="34">
        <v>22</v>
      </c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/>
      <c r="Y101" s="34"/>
      <c r="Z101" s="32"/>
      <c r="AA101" s="33"/>
      <c r="AB101" s="35"/>
      <c r="AC101" s="52">
        <f t="shared" si="6"/>
        <v>1</v>
      </c>
      <c r="AD101" s="62">
        <v>102</v>
      </c>
      <c r="AE101" s="63">
        <v>10</v>
      </c>
      <c r="AF101" s="64">
        <v>5</v>
      </c>
      <c r="AG101" s="65"/>
    </row>
    <row r="102" spans="1:33" s="36" customFormat="1" ht="13">
      <c r="A102" s="31" t="s">
        <v>64</v>
      </c>
      <c r="B102" s="32"/>
      <c r="C102" s="33"/>
      <c r="D102" s="34"/>
      <c r="E102" s="32"/>
      <c r="F102" s="33">
        <v>17</v>
      </c>
      <c r="G102" s="34"/>
      <c r="H102" s="32"/>
      <c r="I102" s="33"/>
      <c r="J102" s="34"/>
      <c r="K102" s="32"/>
      <c r="L102" s="33"/>
      <c r="M102" s="34"/>
      <c r="N102" s="32"/>
      <c r="O102" s="33"/>
      <c r="P102" s="34"/>
      <c r="Q102" s="32"/>
      <c r="R102" s="33"/>
      <c r="S102" s="34"/>
      <c r="T102" s="32"/>
      <c r="U102" s="33"/>
      <c r="V102" s="34"/>
      <c r="W102" s="32"/>
      <c r="X102" s="33"/>
      <c r="Y102" s="34"/>
      <c r="Z102" s="32"/>
      <c r="AA102" s="33"/>
      <c r="AB102" s="35"/>
      <c r="AC102" s="52">
        <f t="shared" si="6"/>
        <v>1</v>
      </c>
      <c r="AD102" s="62">
        <v>68</v>
      </c>
      <c r="AE102" s="63">
        <v>6</v>
      </c>
      <c r="AF102" s="64">
        <v>4</v>
      </c>
      <c r="AG102" s="65"/>
    </row>
    <row r="103" spans="1:33" s="36" customFormat="1" ht="13">
      <c r="A103" s="31" t="s">
        <v>37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24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1</v>
      </c>
      <c r="AD103" s="62">
        <v>34</v>
      </c>
      <c r="AE103" s="63">
        <v>3</v>
      </c>
      <c r="AF103" s="64">
        <v>2</v>
      </c>
      <c r="AG103" s="65"/>
    </row>
    <row r="104" spans="1:33" s="36" customFormat="1" ht="13">
      <c r="A104" s="31" t="s">
        <v>38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/>
      <c r="AC104" s="52">
        <f t="shared" si="6"/>
        <v>0</v>
      </c>
      <c r="AD104" s="62">
        <v>34</v>
      </c>
      <c r="AE104" s="63">
        <v>3</v>
      </c>
      <c r="AF104" s="64">
        <v>3</v>
      </c>
      <c r="AG104" s="65"/>
    </row>
    <row r="105" spans="1:33" s="36" customFormat="1" ht="13">
      <c r="A105" s="31" t="s">
        <v>31</v>
      </c>
      <c r="B105" s="32"/>
      <c r="C105" s="33"/>
      <c r="D105" s="34"/>
      <c r="E105" s="32"/>
      <c r="F105" s="33"/>
      <c r="G105" s="34"/>
      <c r="H105" s="32"/>
      <c r="I105" s="33">
        <v>19</v>
      </c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1</v>
      </c>
      <c r="AD105" s="62">
        <v>68</v>
      </c>
      <c r="AE105" s="63">
        <v>6</v>
      </c>
      <c r="AF105" s="64">
        <v>0</v>
      </c>
      <c r="AG105" s="65"/>
    </row>
    <row r="106" spans="1:33" s="36" customFormat="1" ht="13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6"/>
        <v>0</v>
      </c>
      <c r="AD106" s="62">
        <v>34</v>
      </c>
      <c r="AE106" s="63">
        <v>3</v>
      </c>
      <c r="AF106" s="64">
        <v>2</v>
      </c>
      <c r="AG106" s="65"/>
    </row>
    <row r="107" spans="1:33" s="36" customFormat="1" ht="13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/>
      <c r="AB107" s="35"/>
      <c r="AC107" s="52">
        <f t="shared" si="6"/>
        <v>0</v>
      </c>
      <c r="AD107" s="62">
        <v>68</v>
      </c>
      <c r="AE107" s="63">
        <v>6</v>
      </c>
      <c r="AF107" s="64">
        <v>3</v>
      </c>
      <c r="AG107" s="65"/>
    </row>
    <row r="108" spans="1:33" s="36" customFormat="1" ht="13">
      <c r="A108" s="31" t="s">
        <v>39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>
        <v>20</v>
      </c>
      <c r="M108" s="34"/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/>
      <c r="Y108" s="34"/>
      <c r="Z108" s="32"/>
      <c r="AA108" s="33"/>
      <c r="AB108" s="35"/>
      <c r="AC108" s="52">
        <f t="shared" si="6"/>
        <v>1</v>
      </c>
      <c r="AD108" s="62">
        <v>68</v>
      </c>
      <c r="AE108" s="63">
        <v>6</v>
      </c>
      <c r="AF108" s="64">
        <v>3</v>
      </c>
      <c r="AG108" s="65"/>
    </row>
    <row r="109" spans="1:33" s="36" customFormat="1" ht="13">
      <c r="A109" s="31" t="s">
        <v>33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/>
      <c r="AC109" s="52">
        <f t="shared" si="6"/>
        <v>0</v>
      </c>
      <c r="AD109" s="62">
        <v>34</v>
      </c>
      <c r="AE109" s="63">
        <v>3</v>
      </c>
      <c r="AF109" s="64">
        <v>0</v>
      </c>
      <c r="AG109" s="65"/>
    </row>
    <row r="110" spans="1:33" s="36" customFormat="1" ht="13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ht="13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52">
        <f t="shared" si="6"/>
        <v>0</v>
      </c>
      <c r="AD111" s="62">
        <v>34</v>
      </c>
      <c r="AE111" s="63">
        <v>3</v>
      </c>
      <c r="AF111" s="64">
        <v>0</v>
      </c>
      <c r="AG111" s="65"/>
    </row>
    <row r="112" spans="1:33" s="36" customFormat="1" ht="13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ht="13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">
      <c r="A114" s="56" t="s">
        <v>46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69"/>
      <c r="AE114" s="70"/>
      <c r="AF114" s="71"/>
      <c r="AG114" s="102" t="s">
        <v>52</v>
      </c>
    </row>
    <row r="115" spans="1:33" ht="25">
      <c r="A115" s="56" t="s">
        <v>44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102"/>
    </row>
    <row r="116" spans="1:33" ht="25">
      <c r="A116" s="56" t="s">
        <v>57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102"/>
    </row>
    <row r="117" spans="1:33" ht="25">
      <c r="A117" s="56" t="s">
        <v>45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102"/>
    </row>
    <row r="118" spans="1:33" ht="13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ht="13">
      <c r="A120" s="31" t="s">
        <v>27</v>
      </c>
      <c r="B120" s="32"/>
      <c r="C120" s="33">
        <v>12</v>
      </c>
      <c r="D120" s="34"/>
      <c r="E120" s="32">
        <v>7</v>
      </c>
      <c r="F120" s="33"/>
      <c r="G120" s="34"/>
      <c r="H120" s="32"/>
      <c r="I120" s="33"/>
      <c r="J120" s="34"/>
      <c r="K120" s="32">
        <v>4</v>
      </c>
      <c r="L120" s="33"/>
      <c r="M120" s="34"/>
      <c r="N120" s="32"/>
      <c r="O120" s="33"/>
      <c r="P120" s="34"/>
      <c r="Q120" s="32"/>
      <c r="R120" s="33"/>
      <c r="S120" s="34"/>
      <c r="T120" s="32"/>
      <c r="U120" s="33"/>
      <c r="V120" s="34"/>
      <c r="W120" s="32"/>
      <c r="X120" s="33"/>
      <c r="Y120" s="34"/>
      <c r="Z120" s="32"/>
      <c r="AA120" s="33"/>
      <c r="AB120" s="35"/>
      <c r="AC120" s="52">
        <f>COUNTA(B120:AB120)</f>
        <v>3</v>
      </c>
      <c r="AD120" s="62">
        <v>102</v>
      </c>
      <c r="AE120" s="63">
        <v>10</v>
      </c>
      <c r="AF120" s="64">
        <v>9</v>
      </c>
      <c r="AG120" s="65"/>
    </row>
    <row r="121" spans="1:33" s="36" customFormat="1" ht="13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/>
      <c r="AB121" s="35"/>
      <c r="AC121" s="52">
        <f t="shared" ref="AC121:AC140" si="7">COUNTA(B121:AB121)</f>
        <v>0</v>
      </c>
      <c r="AD121" s="62">
        <v>68</v>
      </c>
      <c r="AE121" s="63">
        <v>6</v>
      </c>
      <c r="AF121" s="64">
        <v>2</v>
      </c>
      <c r="AG121" s="65"/>
    </row>
    <row r="122" spans="1:33" s="36" customFormat="1" ht="13">
      <c r="A122" s="31" t="s">
        <v>30</v>
      </c>
      <c r="B122" s="32"/>
      <c r="C122" s="33">
        <v>16</v>
      </c>
      <c r="D122" s="34"/>
      <c r="E122" s="32"/>
      <c r="F122" s="33"/>
      <c r="G122" s="34">
        <v>21</v>
      </c>
      <c r="H122" s="32">
        <v>2</v>
      </c>
      <c r="I122" s="33"/>
      <c r="J122" s="34"/>
      <c r="K122" s="32"/>
      <c r="L122" s="33"/>
      <c r="M122" s="34"/>
      <c r="N122" s="32"/>
      <c r="O122" s="33"/>
      <c r="P122" s="34"/>
      <c r="Q122" s="32"/>
      <c r="R122" s="33"/>
      <c r="S122" s="34"/>
      <c r="T122" s="32"/>
      <c r="U122" s="33"/>
      <c r="V122" s="34"/>
      <c r="W122" s="32"/>
      <c r="X122" s="33"/>
      <c r="Y122" s="34"/>
      <c r="Z122" s="32"/>
      <c r="AA122" s="33"/>
      <c r="AB122" s="35"/>
      <c r="AC122" s="52">
        <f t="shared" si="7"/>
        <v>3</v>
      </c>
      <c r="AD122" s="62">
        <v>102</v>
      </c>
      <c r="AE122" s="63">
        <v>10</v>
      </c>
      <c r="AF122" s="64">
        <v>10</v>
      </c>
      <c r="AG122" s="65"/>
    </row>
    <row r="123" spans="1:33" s="36" customFormat="1" ht="13">
      <c r="A123" s="31" t="s">
        <v>35</v>
      </c>
      <c r="B123" s="32"/>
      <c r="C123" s="33"/>
      <c r="D123" s="34"/>
      <c r="E123" s="32"/>
      <c r="F123" s="33"/>
      <c r="G123" s="34"/>
      <c r="H123" s="32">
        <v>7</v>
      </c>
      <c r="I123" s="33"/>
      <c r="J123" s="34"/>
      <c r="K123" s="32"/>
      <c r="L123" s="33">
        <v>17</v>
      </c>
      <c r="M123" s="34"/>
      <c r="N123" s="32"/>
      <c r="O123" s="33"/>
      <c r="P123" s="34"/>
      <c r="Q123" s="32"/>
      <c r="R123" s="33"/>
      <c r="S123" s="34"/>
      <c r="T123" s="32"/>
      <c r="U123" s="33"/>
      <c r="V123" s="34"/>
      <c r="W123" s="32"/>
      <c r="X123" s="33"/>
      <c r="Y123" s="34"/>
      <c r="Z123" s="32"/>
      <c r="AA123" s="33"/>
      <c r="AB123" s="35"/>
      <c r="AC123" s="52">
        <f t="shared" si="7"/>
        <v>2</v>
      </c>
      <c r="AD123" s="62">
        <v>102</v>
      </c>
      <c r="AE123" s="63">
        <v>10</v>
      </c>
      <c r="AF123" s="64">
        <v>5</v>
      </c>
      <c r="AG123" s="65"/>
    </row>
    <row r="124" spans="1:33" s="36" customFormat="1" ht="13">
      <c r="A124" s="31" t="s">
        <v>64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/>
      <c r="Z124" s="32"/>
      <c r="AA124" s="33"/>
      <c r="AB124" s="35"/>
      <c r="AC124" s="52">
        <f t="shared" si="7"/>
        <v>1</v>
      </c>
      <c r="AD124" s="62">
        <v>68</v>
      </c>
      <c r="AE124" s="63">
        <v>6</v>
      </c>
      <c r="AF124" s="64">
        <v>6</v>
      </c>
      <c r="AG124" s="65"/>
    </row>
    <row r="125" spans="1:33" s="36" customFormat="1" ht="13">
      <c r="A125" s="31" t="s">
        <v>37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6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/>
      <c r="AC125" s="52">
        <f t="shared" si="7"/>
        <v>1</v>
      </c>
      <c r="AD125" s="62">
        <v>34</v>
      </c>
      <c r="AE125" s="63">
        <v>3</v>
      </c>
      <c r="AF125" s="64">
        <v>2</v>
      </c>
      <c r="AG125" s="65"/>
    </row>
    <row r="126" spans="1:33" s="36" customFormat="1" ht="13">
      <c r="A126" s="31" t="s">
        <v>38</v>
      </c>
      <c r="B126" s="32"/>
      <c r="C126" s="33"/>
      <c r="D126" s="34"/>
      <c r="E126" s="32"/>
      <c r="F126" s="33"/>
      <c r="G126" s="34"/>
      <c r="H126" s="32"/>
      <c r="I126" s="33">
        <v>20</v>
      </c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1</v>
      </c>
      <c r="AD126" s="62">
        <v>34</v>
      </c>
      <c r="AE126" s="63">
        <v>3</v>
      </c>
      <c r="AF126" s="64">
        <v>3</v>
      </c>
      <c r="AG126" s="65"/>
    </row>
    <row r="127" spans="1:33" s="36" customFormat="1" ht="13">
      <c r="A127" s="31" t="s">
        <v>31</v>
      </c>
      <c r="B127" s="32"/>
      <c r="C127" s="33"/>
      <c r="D127" s="34"/>
      <c r="E127" s="32"/>
      <c r="F127" s="33"/>
      <c r="G127" s="34"/>
      <c r="H127" s="32"/>
      <c r="I127" s="33"/>
      <c r="J127" s="34">
        <v>27</v>
      </c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/>
      <c r="AC127" s="52">
        <f t="shared" si="7"/>
        <v>1</v>
      </c>
      <c r="AD127" s="62">
        <v>68</v>
      </c>
      <c r="AE127" s="63">
        <v>6</v>
      </c>
      <c r="AF127" s="64">
        <v>0</v>
      </c>
      <c r="AG127" s="65"/>
    </row>
    <row r="128" spans="1:33" s="36" customFormat="1" ht="13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>
        <v>23</v>
      </c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1</v>
      </c>
      <c r="AD128" s="62">
        <v>34</v>
      </c>
      <c r="AE128" s="63">
        <v>3</v>
      </c>
      <c r="AF128" s="64">
        <v>2</v>
      </c>
      <c r="AG128" s="65"/>
    </row>
    <row r="129" spans="1:33" s="36" customFormat="1" ht="13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/>
      <c r="AA129" s="33"/>
      <c r="AB129" s="35"/>
      <c r="AC129" s="52">
        <f t="shared" si="7"/>
        <v>0</v>
      </c>
      <c r="AD129" s="62">
        <v>68</v>
      </c>
      <c r="AE129" s="63">
        <v>6</v>
      </c>
      <c r="AF129" s="64">
        <v>2</v>
      </c>
      <c r="AG129" s="65"/>
    </row>
    <row r="130" spans="1:33" s="36" customFormat="1" ht="13">
      <c r="A130" s="31" t="s">
        <v>39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12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/>
      <c r="Y130" s="34"/>
      <c r="Z130" s="32"/>
      <c r="AA130" s="33"/>
      <c r="AB130" s="35"/>
      <c r="AC130" s="52">
        <f t="shared" si="7"/>
        <v>1</v>
      </c>
      <c r="AD130" s="62">
        <v>68</v>
      </c>
      <c r="AE130" s="63">
        <v>6</v>
      </c>
      <c r="AF130" s="64">
        <v>3</v>
      </c>
      <c r="AG130" s="65"/>
    </row>
    <row r="131" spans="1:33" s="36" customFormat="1" ht="13">
      <c r="A131" s="31" t="s">
        <v>40</v>
      </c>
      <c r="B131" s="32"/>
      <c r="C131" s="33"/>
      <c r="D131" s="34"/>
      <c r="E131" s="32"/>
      <c r="F131" s="33"/>
      <c r="G131" s="34"/>
      <c r="H131" s="32"/>
      <c r="I131" s="33">
        <v>14</v>
      </c>
      <c r="J131" s="34"/>
      <c r="K131" s="32"/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/>
      <c r="Z131" s="32"/>
      <c r="AA131" s="33"/>
      <c r="AB131" s="35"/>
      <c r="AC131" s="52">
        <f t="shared" si="7"/>
        <v>1</v>
      </c>
      <c r="AD131" s="62">
        <v>68</v>
      </c>
      <c r="AE131" s="63">
        <v>6</v>
      </c>
      <c r="AF131" s="64">
        <v>4</v>
      </c>
      <c r="AG131" s="65"/>
    </row>
    <row r="132" spans="1:33" s="36" customFormat="1" ht="13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7"/>
        <v>0</v>
      </c>
      <c r="AD132" s="62">
        <v>68</v>
      </c>
      <c r="AE132" s="63">
        <v>6</v>
      </c>
      <c r="AF132" s="64">
        <v>0</v>
      </c>
      <c r="AG132" s="65"/>
    </row>
    <row r="133" spans="1:33" s="36" customFormat="1" ht="13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/>
      <c r="AC133" s="52">
        <f t="shared" si="7"/>
        <v>0</v>
      </c>
      <c r="AD133" s="62">
        <v>34</v>
      </c>
      <c r="AE133" s="63">
        <v>3</v>
      </c>
      <c r="AF133" s="64">
        <v>0</v>
      </c>
      <c r="AG133" s="65"/>
    </row>
    <row r="134" spans="1:33" s="36" customFormat="1" ht="13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7"/>
        <v>0</v>
      </c>
      <c r="AD134" s="62">
        <v>34</v>
      </c>
      <c r="AE134" s="63">
        <v>3</v>
      </c>
      <c r="AF134" s="64">
        <v>0</v>
      </c>
      <c r="AG134" s="65"/>
    </row>
    <row r="135" spans="1:33" s="36" customFormat="1" ht="13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 ht="13">
      <c r="A136" s="31" t="s">
        <v>41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">
      <c r="A137" s="56" t="s">
        <v>46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102" t="s">
        <v>52</v>
      </c>
    </row>
    <row r="138" spans="1:33" ht="25">
      <c r="A138" s="56" t="s">
        <v>44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102"/>
    </row>
    <row r="139" spans="1:33" ht="25">
      <c r="A139" s="56" t="s">
        <v>57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102"/>
    </row>
    <row r="140" spans="1:33" ht="25">
      <c r="A140" s="56" t="s">
        <v>45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69"/>
      <c r="AE140" s="70"/>
      <c r="AF140" s="71"/>
      <c r="AG140" s="102"/>
    </row>
    <row r="141" spans="1:33" ht="13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ht="13">
      <c r="A143" s="31" t="s">
        <v>27</v>
      </c>
      <c r="B143" s="32"/>
      <c r="C143" s="33">
        <v>20</v>
      </c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/>
      <c r="P143" s="34"/>
      <c r="Q143" s="32"/>
      <c r="R143" s="33"/>
      <c r="S143" s="34"/>
      <c r="T143" s="32"/>
      <c r="U143" s="33"/>
      <c r="V143" s="34"/>
      <c r="W143" s="32"/>
      <c r="X143" s="33"/>
      <c r="Y143" s="34"/>
      <c r="Z143" s="32"/>
      <c r="AA143" s="33"/>
      <c r="AB143" s="35"/>
      <c r="AC143" s="52">
        <f>COUNTA(B143:AB143)</f>
        <v>1</v>
      </c>
      <c r="AD143" s="62">
        <v>102</v>
      </c>
      <c r="AE143" s="63">
        <v>10</v>
      </c>
      <c r="AF143" s="64">
        <v>9</v>
      </c>
      <c r="AG143" s="65"/>
    </row>
    <row r="144" spans="1:33" s="36" customFormat="1" ht="13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/>
      <c r="AA144" s="33"/>
      <c r="AB144" s="35"/>
      <c r="AC144" s="52">
        <f t="shared" ref="AC144:AC162" si="8">COUNTA(B144:AB144)</f>
        <v>0</v>
      </c>
      <c r="AD144" s="62">
        <v>102</v>
      </c>
      <c r="AE144" s="63">
        <v>10</v>
      </c>
      <c r="AF144" s="64">
        <v>4</v>
      </c>
      <c r="AG144" s="65"/>
    </row>
    <row r="145" spans="1:33" s="36" customFormat="1" ht="13">
      <c r="A145" s="31" t="s">
        <v>30</v>
      </c>
      <c r="B145" s="32"/>
      <c r="C145" s="33"/>
      <c r="D145" s="34">
        <v>23</v>
      </c>
      <c r="E145" s="32"/>
      <c r="F145" s="33"/>
      <c r="G145" s="34"/>
      <c r="H145" s="32"/>
      <c r="I145" s="33">
        <v>13</v>
      </c>
      <c r="J145" s="34">
        <v>29</v>
      </c>
      <c r="K145" s="32"/>
      <c r="L145" s="33">
        <v>18</v>
      </c>
      <c r="M145" s="34"/>
      <c r="N145" s="32"/>
      <c r="O145" s="33"/>
      <c r="P145" s="34"/>
      <c r="Q145" s="32"/>
      <c r="R145" s="33"/>
      <c r="S145" s="34"/>
      <c r="T145" s="32"/>
      <c r="U145" s="33"/>
      <c r="V145" s="34"/>
      <c r="W145" s="32"/>
      <c r="X145" s="33"/>
      <c r="Y145" s="34"/>
      <c r="Z145" s="32"/>
      <c r="AA145" s="33"/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ht="13">
      <c r="A146" s="31" t="s">
        <v>35</v>
      </c>
      <c r="B146" s="32"/>
      <c r="C146" s="33"/>
      <c r="D146" s="34"/>
      <c r="E146" s="32"/>
      <c r="F146" s="33"/>
      <c r="G146" s="34">
        <v>22</v>
      </c>
      <c r="H146" s="32"/>
      <c r="I146" s="33"/>
      <c r="J146" s="34"/>
      <c r="K146" s="32">
        <v>6</v>
      </c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/>
      <c r="Y146" s="34"/>
      <c r="Z146" s="32"/>
      <c r="AA146" s="33"/>
      <c r="AB146" s="35"/>
      <c r="AC146" s="52">
        <f t="shared" si="8"/>
        <v>2</v>
      </c>
      <c r="AD146" s="62">
        <v>102</v>
      </c>
      <c r="AE146" s="63">
        <v>10</v>
      </c>
      <c r="AF146" s="64">
        <v>6</v>
      </c>
      <c r="AG146" s="65"/>
    </row>
    <row r="147" spans="1:33" s="36" customFormat="1" ht="13">
      <c r="A147" s="31" t="s">
        <v>64</v>
      </c>
      <c r="B147" s="32"/>
      <c r="C147" s="33"/>
      <c r="D147" s="34"/>
      <c r="E147" s="32"/>
      <c r="F147" s="33">
        <v>18</v>
      </c>
      <c r="G147" s="34"/>
      <c r="H147" s="32"/>
      <c r="I147" s="33"/>
      <c r="J147" s="34"/>
      <c r="K147" s="32">
        <v>1</v>
      </c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/>
      <c r="Y147" s="34"/>
      <c r="Z147" s="32"/>
      <c r="AA147" s="33"/>
      <c r="AB147" s="35"/>
      <c r="AC147" s="52">
        <f t="shared" si="8"/>
        <v>2</v>
      </c>
      <c r="AD147" s="62">
        <v>68</v>
      </c>
      <c r="AE147" s="63">
        <v>6</v>
      </c>
      <c r="AF147" s="64">
        <v>6</v>
      </c>
      <c r="AG147" s="65"/>
    </row>
    <row r="148" spans="1:33" s="36" customFormat="1" ht="13">
      <c r="A148" s="31" t="s">
        <v>37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0</v>
      </c>
      <c r="AD148" s="62">
        <v>34</v>
      </c>
      <c r="AE148" s="63">
        <v>3</v>
      </c>
      <c r="AF148" s="64">
        <v>1</v>
      </c>
      <c r="AG148" s="65"/>
    </row>
    <row r="149" spans="1:33" s="36" customFormat="1" ht="13">
      <c r="A149" s="31" t="s">
        <v>38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>
        <v>11</v>
      </c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8"/>
        <v>1</v>
      </c>
      <c r="AD149" s="62">
        <v>34</v>
      </c>
      <c r="AE149" s="63">
        <v>3</v>
      </c>
      <c r="AF149" s="64">
        <v>2</v>
      </c>
      <c r="AG149" s="65"/>
    </row>
    <row r="150" spans="1:33" s="36" customFormat="1" ht="13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>
        <v>2</v>
      </c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8"/>
        <v>1</v>
      </c>
      <c r="AD150" s="62">
        <v>85</v>
      </c>
      <c r="AE150" s="63">
        <v>8</v>
      </c>
      <c r="AF150" s="64">
        <v>0</v>
      </c>
      <c r="AG150" s="65"/>
    </row>
    <row r="151" spans="1:33" s="36" customFormat="1" ht="13">
      <c r="A151" s="31" t="s">
        <v>34</v>
      </c>
      <c r="B151" s="32"/>
      <c r="C151" s="33"/>
      <c r="D151" s="34"/>
      <c r="E151" s="32">
        <v>7</v>
      </c>
      <c r="F151" s="33"/>
      <c r="G151" s="34"/>
      <c r="H151" s="32"/>
      <c r="I151" s="33"/>
      <c r="J151" s="34"/>
      <c r="K151" s="32"/>
      <c r="L151" s="33">
        <v>16</v>
      </c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 ht="13">
      <c r="A152" s="31" t="s">
        <v>32</v>
      </c>
      <c r="B152" s="32"/>
      <c r="C152" s="33"/>
      <c r="D152" s="34"/>
      <c r="E152" s="32"/>
      <c r="F152" s="33"/>
      <c r="G152" s="34">
        <v>23</v>
      </c>
      <c r="H152" s="32"/>
      <c r="I152" s="33"/>
      <c r="J152" s="34"/>
      <c r="K152" s="32"/>
      <c r="L152" s="33"/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/>
      <c r="AA152" s="33"/>
      <c r="AB152" s="35"/>
      <c r="AC152" s="52">
        <f t="shared" si="8"/>
        <v>1</v>
      </c>
      <c r="AD152" s="62">
        <v>68</v>
      </c>
      <c r="AE152" s="63">
        <v>6</v>
      </c>
      <c r="AF152" s="64">
        <v>4</v>
      </c>
      <c r="AG152" s="65"/>
    </row>
    <row r="153" spans="1:33" s="36" customFormat="1" ht="13">
      <c r="A153" s="31" t="s">
        <v>39</v>
      </c>
      <c r="B153" s="32"/>
      <c r="C153" s="33"/>
      <c r="D153" s="34"/>
      <c r="E153" s="32"/>
      <c r="F153" s="33"/>
      <c r="G153" s="34"/>
      <c r="H153" s="32">
        <v>7</v>
      </c>
      <c r="I153" s="33"/>
      <c r="J153" s="34"/>
      <c r="K153" s="32"/>
      <c r="L153" s="33"/>
      <c r="M153" s="34"/>
      <c r="N153" s="32"/>
      <c r="O153" s="33"/>
      <c r="P153" s="34"/>
      <c r="Q153" s="32"/>
      <c r="R153" s="33"/>
      <c r="S153" s="34"/>
      <c r="T153" s="32"/>
      <c r="U153" s="33"/>
      <c r="V153" s="34"/>
      <c r="W153" s="32"/>
      <c r="X153" s="33"/>
      <c r="Y153" s="34"/>
      <c r="Z153" s="32"/>
      <c r="AA153" s="33"/>
      <c r="AB153" s="35"/>
      <c r="AC153" s="52">
        <f t="shared" si="8"/>
        <v>1</v>
      </c>
      <c r="AD153" s="62">
        <v>102</v>
      </c>
      <c r="AE153" s="63">
        <v>10</v>
      </c>
      <c r="AF153" s="64">
        <v>3</v>
      </c>
      <c r="AG153" s="65"/>
    </row>
    <row r="154" spans="1:33" s="36" customFormat="1" ht="13">
      <c r="A154" s="31" t="s">
        <v>40</v>
      </c>
      <c r="B154" s="32"/>
      <c r="C154" s="33">
        <v>17</v>
      </c>
      <c r="D154" s="34"/>
      <c r="E154" s="32"/>
      <c r="F154" s="33"/>
      <c r="G154" s="34"/>
      <c r="H154" s="32"/>
      <c r="I154" s="33">
        <v>12</v>
      </c>
      <c r="J154" s="34"/>
      <c r="K154" s="32"/>
      <c r="L154" s="33"/>
      <c r="M154" s="34"/>
      <c r="N154" s="32"/>
      <c r="O154" s="33"/>
      <c r="P154" s="34"/>
      <c r="Q154" s="32"/>
      <c r="R154" s="33"/>
      <c r="S154" s="34"/>
      <c r="T154" s="32"/>
      <c r="U154" s="33"/>
      <c r="V154" s="34"/>
      <c r="W154" s="32"/>
      <c r="X154" s="33"/>
      <c r="Y154" s="34"/>
      <c r="Z154" s="32"/>
      <c r="AA154" s="33"/>
      <c r="AB154" s="35"/>
      <c r="AC154" s="52">
        <f t="shared" si="8"/>
        <v>2</v>
      </c>
      <c r="AD154" s="62">
        <v>68</v>
      </c>
      <c r="AE154" s="63">
        <v>6</v>
      </c>
      <c r="AF154" s="64">
        <v>4</v>
      </c>
      <c r="AG154" s="65"/>
    </row>
    <row r="155" spans="1:33" s="36" customFormat="1" ht="13">
      <c r="A155" s="31" t="s">
        <v>33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0</v>
      </c>
      <c r="AD155" s="62">
        <v>68</v>
      </c>
      <c r="AE155" s="63">
        <v>6</v>
      </c>
      <c r="AF155" s="64">
        <v>0</v>
      </c>
      <c r="AG155" s="65"/>
    </row>
    <row r="156" spans="1:33" s="36" customFormat="1" ht="13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ht="13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 ht="13">
      <c r="A158" s="31" t="s">
        <v>41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33"/>
      <c r="AB158" s="35"/>
      <c r="AC158" s="52">
        <f t="shared" si="8"/>
        <v>0</v>
      </c>
      <c r="AD158" s="62">
        <v>34</v>
      </c>
      <c r="AE158" s="63">
        <v>3</v>
      </c>
      <c r="AF158" s="64">
        <v>0</v>
      </c>
      <c r="AG158" s="65"/>
    </row>
    <row r="159" spans="1:33" ht="25">
      <c r="A159" s="56" t="s">
        <v>46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0</v>
      </c>
      <c r="AD159" s="69"/>
      <c r="AE159" s="70"/>
      <c r="AF159" s="71"/>
      <c r="AG159" s="102" t="s">
        <v>52</v>
      </c>
    </row>
    <row r="160" spans="1:33" ht="25">
      <c r="A160" s="56" t="s">
        <v>44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102"/>
    </row>
    <row r="161" spans="1:33" ht="25">
      <c r="A161" s="56" t="s">
        <v>57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102"/>
    </row>
    <row r="162" spans="1:33" ht="25">
      <c r="A162" s="56" t="s">
        <v>45</v>
      </c>
      <c r="B162" s="7"/>
      <c r="C162" s="22"/>
      <c r="D162" s="8"/>
      <c r="E162" s="7"/>
      <c r="F162" s="22"/>
      <c r="G162" s="8"/>
      <c r="H162" s="7"/>
      <c r="I162" s="22"/>
      <c r="J162" s="8">
        <v>23</v>
      </c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1</v>
      </c>
      <c r="AD162" s="69"/>
      <c r="AE162" s="70"/>
      <c r="AF162" s="71"/>
      <c r="AG162" s="102"/>
    </row>
    <row r="163" spans="1:33" ht="13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ht="13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/>
      <c r="AA165" s="33"/>
      <c r="AB165" s="35"/>
      <c r="AC165" s="52">
        <f>COUNTA(B165:AB165)</f>
        <v>0</v>
      </c>
      <c r="AD165" s="62">
        <v>68</v>
      </c>
      <c r="AE165" s="63">
        <v>6</v>
      </c>
      <c r="AF165" s="64">
        <v>5</v>
      </c>
      <c r="AG165" s="65"/>
    </row>
    <row r="166" spans="1:33" s="36" customFormat="1" ht="13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0</v>
      </c>
      <c r="AD166" s="62">
        <v>102</v>
      </c>
      <c r="AE166" s="63">
        <v>10</v>
      </c>
      <c r="AF166" s="64">
        <v>0</v>
      </c>
      <c r="AG166" s="65"/>
    </row>
    <row r="167" spans="1:33" s="36" customFormat="1" ht="13">
      <c r="A167" s="31" t="s">
        <v>30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33"/>
      <c r="Y167" s="34"/>
      <c r="Z167" s="32"/>
      <c r="AA167" s="33"/>
      <c r="AB167" s="35"/>
      <c r="AC167" s="52">
        <f t="shared" si="9"/>
        <v>0</v>
      </c>
      <c r="AD167" s="62">
        <v>102</v>
      </c>
      <c r="AE167" s="63">
        <v>10</v>
      </c>
      <c r="AF167" s="64">
        <v>6</v>
      </c>
      <c r="AG167" s="65"/>
    </row>
    <row r="168" spans="1:33" s="36" customFormat="1" ht="13">
      <c r="A168" s="31" t="s">
        <v>35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35"/>
      <c r="AC168" s="52">
        <f t="shared" si="9"/>
        <v>0</v>
      </c>
      <c r="AD168" s="62">
        <v>68</v>
      </c>
      <c r="AE168" s="63">
        <v>6</v>
      </c>
      <c r="AF168" s="64">
        <v>4</v>
      </c>
      <c r="AG168" s="65"/>
    </row>
    <row r="169" spans="1:33" s="36" customFormat="1" ht="13">
      <c r="A169" s="31" t="s">
        <v>36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32"/>
      <c r="AA169" s="33"/>
      <c r="AB169" s="35"/>
      <c r="AC169" s="52">
        <f t="shared" si="9"/>
        <v>0</v>
      </c>
      <c r="AD169" s="62">
        <v>68</v>
      </c>
      <c r="AE169" s="63">
        <v>6</v>
      </c>
      <c r="AF169" s="64">
        <v>5</v>
      </c>
      <c r="AG169" s="65"/>
    </row>
    <row r="170" spans="1:33" s="36" customFormat="1" ht="13">
      <c r="A170" s="31" t="s">
        <v>37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ht="13">
      <c r="A171" s="31" t="s">
        <v>38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ht="13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ht="13">
      <c r="A173" s="31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ht="13">
      <c r="A174" s="31" t="s">
        <v>32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ht="13">
      <c r="A175" s="31" t="s">
        <v>39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62">
        <v>68</v>
      </c>
      <c r="AE175" s="63">
        <v>6</v>
      </c>
      <c r="AF175" s="64">
        <v>4</v>
      </c>
      <c r="AG175" s="65"/>
    </row>
    <row r="176" spans="1:33" s="36" customFormat="1" ht="13">
      <c r="A176" s="31" t="s">
        <v>40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ht="13">
      <c r="A177" s="31" t="s">
        <v>33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ht="13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ht="13">
      <c r="A179" s="31" t="s">
        <v>41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5">
      <c r="A180" s="56" t="s">
        <v>46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102" t="s">
        <v>52</v>
      </c>
    </row>
    <row r="181" spans="1:33" ht="25">
      <c r="A181" s="56" t="s">
        <v>44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102"/>
    </row>
    <row r="182" spans="1:33" ht="25">
      <c r="A182" s="56" t="s">
        <v>57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102"/>
    </row>
    <row r="183" spans="1:33" ht="25">
      <c r="A183" s="56" t="s">
        <v>45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102"/>
    </row>
    <row r="184" spans="1:33" ht="1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ht="13">
      <c r="A186" s="31" t="s">
        <v>27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72">
        <v>68</v>
      </c>
      <c r="AE186" s="73">
        <v>6</v>
      </c>
      <c r="AF186" s="74">
        <v>5</v>
      </c>
      <c r="AG186" s="65"/>
    </row>
    <row r="187" spans="1:33" s="36" customFormat="1" ht="13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72">
        <v>102</v>
      </c>
      <c r="AE187" s="73">
        <v>10</v>
      </c>
      <c r="AF187" s="74">
        <v>0</v>
      </c>
      <c r="AG187" s="65"/>
    </row>
    <row r="188" spans="1:33" s="36" customFormat="1" ht="13">
      <c r="A188" s="31" t="s">
        <v>30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72">
        <v>102</v>
      </c>
      <c r="AE188" s="73">
        <v>10</v>
      </c>
      <c r="AF188" s="74">
        <v>7</v>
      </c>
      <c r="AG188" s="65"/>
    </row>
    <row r="189" spans="1:33" s="36" customFormat="1" ht="13">
      <c r="A189" s="31" t="s">
        <v>35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72">
        <v>102</v>
      </c>
      <c r="AE189" s="73">
        <v>10</v>
      </c>
      <c r="AF189" s="74">
        <v>6</v>
      </c>
      <c r="AG189" s="65"/>
    </row>
    <row r="190" spans="1:33" s="36" customFormat="1" ht="13">
      <c r="A190" s="31" t="s">
        <v>36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72">
        <v>34</v>
      </c>
      <c r="AE190" s="73">
        <v>3</v>
      </c>
      <c r="AF190" s="74">
        <v>3</v>
      </c>
      <c r="AG190" s="65"/>
    </row>
    <row r="191" spans="1:33" s="36" customFormat="1" ht="13">
      <c r="A191" s="31" t="s">
        <v>37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ht="13">
      <c r="A192" s="31" t="s">
        <v>38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ht="13">
      <c r="A193" s="31" t="s">
        <v>31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ht="13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ht="13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ht="13">
      <c r="A196" s="31" t="s">
        <v>39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72">
        <v>68</v>
      </c>
      <c r="AE196" s="73">
        <v>6</v>
      </c>
      <c r="AF196" s="74">
        <v>4</v>
      </c>
      <c r="AG196" s="65"/>
    </row>
    <row r="197" spans="1:33" s="36" customFormat="1" ht="13">
      <c r="A197" s="31" t="s">
        <v>40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ht="13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ht="13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ht="13">
      <c r="A200" s="31" t="s">
        <v>41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">
      <c r="A201" s="56" t="s">
        <v>46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102" t="s">
        <v>52</v>
      </c>
    </row>
    <row r="202" spans="1:33" ht="25">
      <c r="A202" s="56" t="s">
        <v>44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102"/>
    </row>
    <row r="203" spans="1:33" ht="25">
      <c r="A203" s="56" t="s">
        <v>57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102"/>
    </row>
    <row r="204" spans="1:33" ht="25">
      <c r="A204" s="56" t="s">
        <v>45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102"/>
    </row>
    <row r="205" spans="1:33" ht="13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">
      <c r="A208" s="1" t="s">
        <v>62</v>
      </c>
    </row>
    <row r="209" spans="1:1">
      <c r="A209" s="1" t="s">
        <v>60</v>
      </c>
    </row>
    <row r="210" spans="1:1">
      <c r="A210" s="1" t="s">
        <v>58</v>
      </c>
    </row>
    <row r="211" spans="1:1">
      <c r="A211" s="1" t="s">
        <v>63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2022-09-12T09:25:01Z</dcterms:created>
  <dcterms:modified xsi:type="dcterms:W3CDTF">2024-09-20T09:10:33Z</dcterms:modified>
</cp:coreProperties>
</file>